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verley.hartland\Documents\Proposed Change Managment\Projeqtor\Use of report templates\"/>
    </mc:Choice>
  </mc:AlternateContent>
  <xr:revisionPtr revIDLastSave="0" documentId="13_ncr:1_{816F2D86-5D68-4D41-A381-CC123688FBF4}" xr6:coauthVersionLast="41" xr6:coauthVersionMax="41" xr10:uidLastSave="{00000000-0000-0000-0000-000000000000}"/>
  <bookViews>
    <workbookView xWindow="-120" yWindow="-120" windowWidth="29040" windowHeight="15840" xr2:uid="{8FE38AC9-6762-4C98-9B64-2D7D37BD22D2}"/>
  </bookViews>
  <sheets>
    <sheet name="Winsford closed projec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5" i="1" l="1"/>
  <c r="N14" i="1"/>
  <c r="N13" i="1"/>
  <c r="Y12" i="1"/>
  <c r="N12" i="1"/>
  <c r="Y11" i="1"/>
  <c r="N11" i="1"/>
  <c r="S9" i="1"/>
  <c r="T9" i="1" s="1"/>
  <c r="U9" i="1" s="1"/>
  <c r="V9" i="1" s="1"/>
  <c r="W9" i="1" s="1"/>
  <c r="X9" i="1" s="1"/>
  <c r="Y10" i="1"/>
  <c r="N10" i="1"/>
  <c r="I9" i="1"/>
  <c r="J9" i="1" s="1"/>
  <c r="K9" i="1" s="1"/>
  <c r="L9" i="1" s="1"/>
  <c r="M9" i="1" s="1"/>
  <c r="H9" i="1"/>
</calcChain>
</file>

<file path=xl/sharedStrings.xml><?xml version="1.0" encoding="utf-8"?>
<sst xmlns="http://schemas.openxmlformats.org/spreadsheetml/2006/main" count="67" uniqueCount="43">
  <si>
    <t>Project Id</t>
  </si>
  <si>
    <t>Activity</t>
  </si>
  <si>
    <t xml:space="preserve">Units </t>
  </si>
  <si>
    <t>Date range extracted</t>
  </si>
  <si>
    <t>To :</t>
  </si>
  <si>
    <t>From:</t>
  </si>
  <si>
    <t>e.g  18/3/19</t>
  </si>
  <si>
    <t>e.g 24/3/19</t>
  </si>
  <si>
    <t>Monday</t>
  </si>
  <si>
    <t>Sunday</t>
  </si>
  <si>
    <t>Tuesday</t>
  </si>
  <si>
    <t>Wednesday</t>
  </si>
  <si>
    <t>Thursday</t>
  </si>
  <si>
    <t>Friday</t>
  </si>
  <si>
    <t>Saturday</t>
  </si>
  <si>
    <t>Planned Dates</t>
  </si>
  <si>
    <t>Actual Dates</t>
  </si>
  <si>
    <t>Total Planned that week</t>
  </si>
  <si>
    <t>Assigned person</t>
  </si>
  <si>
    <t>e.g  Beverley Hartland</t>
  </si>
  <si>
    <t>Total Actual that week</t>
  </si>
  <si>
    <t>Total Actual recorded</t>
  </si>
  <si>
    <t>Planned work remaining</t>
  </si>
  <si>
    <t>Over-under quantity from planned</t>
  </si>
  <si>
    <t>Total Planned all weeks</t>
  </si>
  <si>
    <t>Map out existing reports</t>
  </si>
  <si>
    <t>IMI - Qualtity management tool</t>
  </si>
  <si>
    <t>Arrange demo</t>
  </si>
  <si>
    <t>e.g Peter Thompson</t>
  </si>
  <si>
    <t>Day or Hours</t>
  </si>
  <si>
    <t>Project Name</t>
  </si>
  <si>
    <t>Feasibility study for capacity planning</t>
  </si>
  <si>
    <t>Site</t>
  </si>
  <si>
    <t>all</t>
  </si>
  <si>
    <t>Winsford</t>
  </si>
  <si>
    <t>e.g Peter Kirby - Total E</t>
  </si>
  <si>
    <t>IMI - Write Request for Information/proposal</t>
  </si>
  <si>
    <t>e.g  Stephen Gresty</t>
  </si>
  <si>
    <t>Evaluate options for uploading a forecast</t>
  </si>
  <si>
    <t>Arrange for user testigng - set up profiles etc</t>
  </si>
  <si>
    <t>Sites</t>
  </si>
  <si>
    <t>Select from a list, or leave blank for all sites</t>
  </si>
  <si>
    <t>Project Planned Hours vrs Actual Recorded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</si>
</sst>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663A3-F95E-41A3-A770-8D400067DFD5}">
  <dimension ref="A2:Z16"/>
  <sheetViews>
    <sheetView tabSelected="1" zoomScaleNormal="100" workbookViewId="0">
      <selection activeCell="B3" sqref="B3"/>
    </sheetView>
  </sheetViews>
  <sheetFormatPr defaultRowHeight="15" x14ac:dyDescent="0.25"/>
  <cols>
    <col min="2" max="2" width="34.42578125" customWidth="1"/>
    <col min="3" max="3" width="11.5703125" customWidth="1"/>
    <col min="4" max="4" width="7.7109375" bestFit="1" customWidth="1"/>
    <col min="5" max="5" width="24.42578125" customWidth="1"/>
    <col min="6" max="6" width="21.28515625" customWidth="1"/>
    <col min="7" max="8" width="10.7109375" bestFit="1" customWidth="1"/>
    <col min="9" max="9" width="14" customWidth="1"/>
    <col min="10" max="10" width="13.7109375" customWidth="1"/>
    <col min="11" max="11" width="12.42578125" customWidth="1"/>
    <col min="12" max="12" width="12.140625" customWidth="1"/>
    <col min="13" max="13" width="12.28515625" customWidth="1"/>
    <col min="16" max="16" width="12" bestFit="1" customWidth="1"/>
    <col min="17" max="17" width="12" customWidth="1"/>
    <col min="18" max="18" width="12" bestFit="1" customWidth="1"/>
    <col min="19" max="19" width="10.7109375" bestFit="1" customWidth="1"/>
    <col min="20" max="24" width="10.7109375" customWidth="1"/>
  </cols>
  <sheetData>
    <row r="2" spans="1:26" x14ac:dyDescent="0.25">
      <c r="B2" s="3" t="s">
        <v>42</v>
      </c>
    </row>
    <row r="3" spans="1:26" x14ac:dyDescent="0.25">
      <c r="F3" t="s">
        <v>2</v>
      </c>
      <c r="G3" t="s">
        <v>29</v>
      </c>
    </row>
    <row r="4" spans="1:26" x14ac:dyDescent="0.25">
      <c r="J4" t="s">
        <v>8</v>
      </c>
      <c r="M4" t="s">
        <v>9</v>
      </c>
    </row>
    <row r="5" spans="1:26" x14ac:dyDescent="0.25">
      <c r="F5" t="s">
        <v>3</v>
      </c>
      <c r="I5" t="s">
        <v>5</v>
      </c>
      <c r="J5" t="s">
        <v>6</v>
      </c>
      <c r="L5" t="s">
        <v>4</v>
      </c>
      <c r="M5" t="s">
        <v>7</v>
      </c>
    </row>
    <row r="6" spans="1:26" x14ac:dyDescent="0.25">
      <c r="F6" t="s">
        <v>40</v>
      </c>
      <c r="G6" t="s">
        <v>41</v>
      </c>
    </row>
    <row r="7" spans="1:26" ht="60" x14ac:dyDescent="0.25">
      <c r="A7" t="s">
        <v>0</v>
      </c>
      <c r="B7" t="s">
        <v>30</v>
      </c>
      <c r="C7" t="s">
        <v>32</v>
      </c>
      <c r="D7" t="s">
        <v>1</v>
      </c>
      <c r="F7" t="s">
        <v>18</v>
      </c>
      <c r="G7" t="s">
        <v>15</v>
      </c>
      <c r="N7" s="2" t="s">
        <v>17</v>
      </c>
      <c r="O7" s="2" t="s">
        <v>24</v>
      </c>
      <c r="P7" s="2" t="s">
        <v>22</v>
      </c>
      <c r="Q7" s="2" t="s">
        <v>23</v>
      </c>
      <c r="R7" t="s">
        <v>16</v>
      </c>
      <c r="Y7" s="2" t="s">
        <v>20</v>
      </c>
      <c r="Z7" s="2" t="s">
        <v>21</v>
      </c>
    </row>
    <row r="8" spans="1:26" x14ac:dyDescent="0.25">
      <c r="G8" t="s">
        <v>8</v>
      </c>
      <c r="H8" t="s">
        <v>10</v>
      </c>
      <c r="I8" t="s">
        <v>11</v>
      </c>
      <c r="J8" t="s">
        <v>12</v>
      </c>
      <c r="K8" t="s">
        <v>13</v>
      </c>
      <c r="L8" t="s">
        <v>14</v>
      </c>
      <c r="M8" t="s">
        <v>9</v>
      </c>
      <c r="R8" t="s">
        <v>8</v>
      </c>
      <c r="S8" t="s">
        <v>10</v>
      </c>
      <c r="T8" t="s">
        <v>11</v>
      </c>
      <c r="U8" t="s">
        <v>12</v>
      </c>
      <c r="V8" t="s">
        <v>13</v>
      </c>
      <c r="W8" t="s">
        <v>14</v>
      </c>
      <c r="X8" t="s">
        <v>9</v>
      </c>
    </row>
    <row r="9" spans="1:26" x14ac:dyDescent="0.25">
      <c r="G9" s="1">
        <v>43542</v>
      </c>
      <c r="H9" s="1">
        <f t="shared" ref="H9:M9" si="0">G9+1</f>
        <v>43543</v>
      </c>
      <c r="I9" s="1">
        <f t="shared" si="0"/>
        <v>43544</v>
      </c>
      <c r="J9" s="1">
        <f t="shared" si="0"/>
        <v>43545</v>
      </c>
      <c r="K9" s="1">
        <f t="shared" si="0"/>
        <v>43546</v>
      </c>
      <c r="L9" s="1">
        <f t="shared" si="0"/>
        <v>43547</v>
      </c>
      <c r="M9" s="1">
        <f t="shared" si="0"/>
        <v>43548</v>
      </c>
      <c r="R9" s="1">
        <v>43542</v>
      </c>
      <c r="S9" s="1">
        <f t="shared" ref="S9:X9" si="1">R9+1</f>
        <v>43543</v>
      </c>
      <c r="T9" s="1">
        <f t="shared" si="1"/>
        <v>43544</v>
      </c>
      <c r="U9" s="1">
        <f t="shared" si="1"/>
        <v>43545</v>
      </c>
      <c r="V9" s="1">
        <f t="shared" si="1"/>
        <v>43546</v>
      </c>
      <c r="W9" s="1">
        <f t="shared" si="1"/>
        <v>43547</v>
      </c>
      <c r="X9" s="1">
        <f t="shared" si="1"/>
        <v>43548</v>
      </c>
    </row>
    <row r="10" spans="1:26" x14ac:dyDescent="0.25">
      <c r="A10">
        <v>15</v>
      </c>
      <c r="B10" t="s">
        <v>36</v>
      </c>
      <c r="C10" t="s">
        <v>33</v>
      </c>
      <c r="D10">
        <v>20</v>
      </c>
      <c r="E10" t="s">
        <v>25</v>
      </c>
      <c r="F10" t="s">
        <v>19</v>
      </c>
      <c r="G10">
        <v>1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f t="shared" ref="N10:N15" si="2">SUM(G10:M10)</f>
        <v>2</v>
      </c>
      <c r="O10">
        <v>5</v>
      </c>
      <c r="P10">
        <v>3</v>
      </c>
      <c r="Q10">
        <v>3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0</v>
      </c>
      <c r="Y10">
        <f>SUM(R10:X10)</f>
        <v>2</v>
      </c>
      <c r="Z10">
        <v>2</v>
      </c>
    </row>
    <row r="11" spans="1:26" x14ac:dyDescent="0.25">
      <c r="A11">
        <v>15</v>
      </c>
      <c r="B11" t="s">
        <v>36</v>
      </c>
      <c r="C11" t="s">
        <v>33</v>
      </c>
      <c r="D11">
        <v>20</v>
      </c>
      <c r="E11" t="s">
        <v>25</v>
      </c>
      <c r="F11" t="s">
        <v>28</v>
      </c>
      <c r="G11">
        <v>0</v>
      </c>
      <c r="H11">
        <v>0</v>
      </c>
      <c r="I11">
        <v>1</v>
      </c>
      <c r="J11">
        <v>0.5</v>
      </c>
      <c r="K11">
        <v>1</v>
      </c>
      <c r="L11">
        <v>0</v>
      </c>
      <c r="M11">
        <v>0</v>
      </c>
      <c r="N11">
        <f t="shared" si="2"/>
        <v>2.5</v>
      </c>
      <c r="O11">
        <v>9</v>
      </c>
      <c r="P11">
        <v>7.5</v>
      </c>
      <c r="Q11">
        <v>1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0</v>
      </c>
      <c r="Y11">
        <f>SUM(R11:X11)</f>
        <v>2</v>
      </c>
      <c r="Z11">
        <v>2.5</v>
      </c>
    </row>
    <row r="12" spans="1:26" x14ac:dyDescent="0.25">
      <c r="A12">
        <v>15</v>
      </c>
      <c r="B12" t="s">
        <v>36</v>
      </c>
      <c r="C12" t="s">
        <v>33</v>
      </c>
      <c r="D12">
        <v>20</v>
      </c>
      <c r="E12" t="s">
        <v>25</v>
      </c>
      <c r="F12" t="s">
        <v>37</v>
      </c>
      <c r="G12">
        <v>0</v>
      </c>
      <c r="H12">
        <v>0</v>
      </c>
      <c r="I12">
        <v>1</v>
      </c>
      <c r="J12">
        <v>0.5</v>
      </c>
      <c r="K12">
        <v>1</v>
      </c>
      <c r="L12">
        <v>0</v>
      </c>
      <c r="M12">
        <v>0</v>
      </c>
      <c r="N12">
        <f t="shared" si="2"/>
        <v>2.5</v>
      </c>
      <c r="O12">
        <v>9</v>
      </c>
      <c r="P12">
        <v>1</v>
      </c>
      <c r="Q12">
        <v>1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f>SUM(R12:X12)</f>
        <v>2</v>
      </c>
      <c r="Z12">
        <v>8</v>
      </c>
    </row>
    <row r="13" spans="1:26" x14ac:dyDescent="0.25">
      <c r="A13">
        <v>15</v>
      </c>
      <c r="B13" t="s">
        <v>26</v>
      </c>
      <c r="C13" t="s">
        <v>33</v>
      </c>
      <c r="D13">
        <v>22</v>
      </c>
      <c r="E13" t="s">
        <v>27</v>
      </c>
      <c r="F13" t="s">
        <v>28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f t="shared" si="2"/>
        <v>1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1</v>
      </c>
      <c r="W13">
        <v>0</v>
      </c>
      <c r="X13">
        <v>0</v>
      </c>
      <c r="Y13">
        <v>1</v>
      </c>
      <c r="Z13">
        <v>1</v>
      </c>
    </row>
    <row r="14" spans="1:26" x14ac:dyDescent="0.25">
      <c r="A14">
        <v>16</v>
      </c>
      <c r="B14" t="s">
        <v>31</v>
      </c>
      <c r="C14" t="s">
        <v>34</v>
      </c>
      <c r="D14">
        <v>25</v>
      </c>
      <c r="E14" t="s">
        <v>38</v>
      </c>
      <c r="F14" t="s">
        <v>28</v>
      </c>
      <c r="G14">
        <v>1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2"/>
        <v>1</v>
      </c>
      <c r="O14">
        <v>3</v>
      </c>
      <c r="P14">
        <v>2</v>
      </c>
      <c r="Q14">
        <v>2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1</v>
      </c>
    </row>
    <row r="15" spans="1:26" x14ac:dyDescent="0.25">
      <c r="A15">
        <v>16</v>
      </c>
      <c r="B15" t="s">
        <v>31</v>
      </c>
      <c r="C15" t="s">
        <v>34</v>
      </c>
      <c r="D15">
        <v>25</v>
      </c>
      <c r="E15" t="s">
        <v>38</v>
      </c>
      <c r="F15" t="s">
        <v>35</v>
      </c>
      <c r="G15">
        <v>0.2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2"/>
        <v>0.2</v>
      </c>
      <c r="O15">
        <v>0.2</v>
      </c>
      <c r="P15">
        <v>0.2</v>
      </c>
      <c r="Q15">
        <v>0.2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 x14ac:dyDescent="0.25">
      <c r="A16">
        <v>16</v>
      </c>
      <c r="B16" t="s">
        <v>31</v>
      </c>
      <c r="C16" t="s">
        <v>34</v>
      </c>
      <c r="D16">
        <v>26</v>
      </c>
      <c r="E16" t="s">
        <v>39</v>
      </c>
      <c r="F16" t="s">
        <v>28</v>
      </c>
      <c r="G16">
        <v>0</v>
      </c>
      <c r="H16">
        <v>0</v>
      </c>
      <c r="I16">
        <v>0</v>
      </c>
      <c r="J16">
        <v>0</v>
      </c>
      <c r="K16">
        <v>0.2</v>
      </c>
      <c r="L16">
        <v>0</v>
      </c>
      <c r="M16">
        <v>0</v>
      </c>
      <c r="N16">
        <v>0.2</v>
      </c>
      <c r="O16">
        <v>0.2</v>
      </c>
      <c r="P16">
        <v>0.2</v>
      </c>
      <c r="Q16">
        <v>0.2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</row>
  </sheetData>
  <pageMargins left="0.7" right="0.7" top="0.75" bottom="0.75" header="0.3" footer="0.3"/>
  <pageSetup orientation="portrait" r:id="rId1"/>
  <headerFooter>
    <oddHeader>&amp;C&amp;A</oddHeader>
    <oddFooter>&amp;L&amp;F&amp;RPage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Winsford closed projects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Beverley Hartland</dc:creator>
  <cp:lastModifiedBy>Beverley Hartland</cp:lastModifiedBy>
  <dcterms:created xsi:type="dcterms:W3CDTF">2018-09-21T13:19:11Z</dcterms:created>
  <dcterms:modified xsi:type="dcterms:W3CDTF">2019-03-18T14:01:12Z</dcterms:modified>
</cp:coreProperties>
</file>